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загальн.'!$A$1:$G$98</definedName>
  </definedNames>
  <calcPr fullCalcOnLoad="1"/>
</workbook>
</file>

<file path=xl/sharedStrings.xml><?xml version="1.0" encoding="utf-8"?>
<sst xmlns="http://schemas.openxmlformats.org/spreadsheetml/2006/main" count="197" uniqueCount="185">
  <si>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</si>
  <si>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</si>
  <si>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</si>
  <si>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</si>
  <si>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</si>
  <si>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</si>
  <si>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</si>
  <si>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</si>
  <si>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</si>
  <si>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</si>
  <si>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</si>
  <si>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</si>
  <si>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</si>
  <si>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</si>
  <si>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</si>
  <si>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</si>
  <si>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</si>
  <si>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</si>
  <si>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</si>
  <si>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</si>
  <si>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</si>
  <si>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</si>
  <si>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</si>
  <si>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</si>
  <si>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</si>
  <si>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</si>
  <si>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</si>
  <si>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</si>
  <si>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</si>
  <si>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</si>
  <si>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</si>
  <si>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</si>
  <si>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</si>
  <si>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</si>
  <si>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</si>
  <si>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</si>
  <si>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</si>
  <si>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</si>
  <si>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</si>
  <si>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</si>
  <si>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</si>
  <si>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</si>
  <si>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</si>
  <si>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</si>
  <si>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</si>
  <si>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</si>
  <si>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</si>
  <si>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</si>
  <si>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</si>
  <si>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</si>
  <si>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</si>
  <si>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</si>
  <si>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</si>
  <si>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</si>
  <si>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</si>
  <si>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</si>
  <si>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</si>
  <si>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</si>
  <si>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</si>
  <si>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</si>
  <si>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</si>
  <si>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</si>
  <si>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</si>
  <si>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</si>
  <si>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</si>
  <si>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пластмасові інші, н.в.і.у.; 22.29.2</t>
  </si>
  <si>
    <t>Скло технічне та інше скло; 23.19.2</t>
  </si>
  <si>
    <t>Вироби медичної та хірургічної призначеності, інші; 32.50.5</t>
  </si>
  <si>
    <t>Прилади для контролювання інших фізичних характеристик; 26.51.5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</si>
  <si>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</si>
  <si>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</si>
  <si>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</si>
  <si>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</si>
  <si>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</si>
  <si>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</si>
  <si>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</si>
  <si>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</si>
  <si>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</si>
  <si>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</si>
  <si>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</si>
  <si>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</si>
  <si>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</si>
  <si>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</si>
  <si>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</si>
  <si>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</si>
  <si>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</si>
  <si>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</si>
  <si>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</si>
  <si>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</si>
  <si>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</si>
  <si>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</si>
  <si>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</si>
  <si>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</si>
  <si>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</si>
  <si>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</si>
  <si>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</si>
  <si>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</si>
  <si>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</si>
  <si>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Обробляння та розподіляння води трубопроводами; 36.00.2</t>
  </si>
  <si>
    <t>Енергія електрична, 35.11.1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</si>
  <si>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</si>
  <si>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</si>
  <si>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</si>
  <si>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</si>
  <si>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</si>
  <si>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</si>
  <si>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</si>
  <si>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</si>
  <si>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</si>
  <si>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</si>
  <si>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</si>
  <si>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7000,00(Сім тисяч грн.00коп.)</t>
  </si>
  <si>
    <t>Паливо рідинне та газ; оливи мастильні;19.20.2(Бензин)</t>
  </si>
  <si>
    <t>Плоди та овочі, оброблені та законсервовані, крім картоплі; 10.39.1</t>
  </si>
  <si>
    <t>Послуги щодо передавання даних і повідомлень; 61.10.1; Послуги зв'язку Інтернетом проводовими мережами; 61.10.4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</si>
  <si>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 (35.30.11.-00.00 Пара та гаряча, теплова енергія)</t>
    </r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</si>
  <si>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</si>
  <si>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103500,00 (Сто три тисячі п'ятсот грн. 00 коп.)</t>
  </si>
  <si>
    <t>67500,00(Шістдесят сім тисяч п'ятсот грн.00коп.)</t>
  </si>
  <si>
    <t>41900,00(Сорок одна тисяча дев'ятсот грн.00 коп.)</t>
  </si>
  <si>
    <t>пролонгація 20%</t>
  </si>
  <si>
    <t>відшкодування Орендодавцю за підігрів води</t>
  </si>
  <si>
    <t>Послуги лікувальних закладів (медогляд); 86.10.1</t>
  </si>
  <si>
    <t>Послуги щодо очищування, інші (послуги щодо дезінфікування та винищування шкідників; 81.29.1</t>
  </si>
  <si>
    <t>Пестициди та інші агрохімічні продукти (засоби дезінфікуючі);20.20.1</t>
  </si>
  <si>
    <t>100,00(Сто грн.00коп.)</t>
  </si>
  <si>
    <t>1000,00 (Одна тисяча грн.00 коп.)</t>
  </si>
  <si>
    <t>69836,00(Шістдесят дев'ять тисяч вісімсот тридцять шість грн.00коп.)</t>
  </si>
  <si>
    <t>2200,00(Дві тисячі двісті грн.00коп.)</t>
  </si>
  <si>
    <t>3890,00(Три тисячі вісімсот дев'яносто грн.00коп.)</t>
  </si>
  <si>
    <t>55,00(П'ятдесят п'ять грн.00коп.)</t>
  </si>
  <si>
    <t>35,00(Тридцять п'ять грн.00 коп.)</t>
  </si>
  <si>
    <t>25,00(Двадцять п'ять грн.00 коп.)</t>
  </si>
  <si>
    <t>28900,00(Двадцять вісім тисяч дев'ятсот грн.00коп.)</t>
  </si>
  <si>
    <t>130,00(Сто тридцять грн.00коп.)</t>
  </si>
  <si>
    <t>25000,00(Двадцять п'ять тисяч грн.00коп.)</t>
  </si>
  <si>
    <t>3000,00(Три тисячі грн.00коп.)</t>
  </si>
  <si>
    <t>3017,00(Три тисячі сімнадцять грн.00коп.)</t>
  </si>
  <si>
    <t>40904,00(Сорок тисяч дев'ятсот чотири грн.00коп.)</t>
  </si>
  <si>
    <t>10400,00(Десять тисяч чотириста грн.00коп.)</t>
  </si>
  <si>
    <t>8250,00(Вісім тисяч двісті п'ятдесят грн.00коп.)</t>
  </si>
  <si>
    <t>3046,00(Три тисячі сорок шість грн.00коп.)</t>
  </si>
  <si>
    <t>20000,00(Двадцять тисяч грн.00коп.)</t>
  </si>
  <si>
    <t>17012,00(Сімнадцять тисяч дванадцять грн.00коп.)</t>
  </si>
  <si>
    <t>2500,00(Дві тисячі п'ятсот грн.00 коп.)</t>
  </si>
  <si>
    <t>8000,00(Вісім тисяч грн.00коп.)</t>
  </si>
  <si>
    <t>6000,00(Шість тисяч грн.00коп.)</t>
  </si>
  <si>
    <t>5500,00(П'ять тисяч п'ятсот грн.00коп.)</t>
  </si>
  <si>
    <t>16100,00(Шістнадцять тисяч сто грн.00коп)</t>
  </si>
  <si>
    <t>400,00(Чотириста грн.00коп.)</t>
  </si>
  <si>
    <t>22000,00(Двадцять дві тисячі грн.00коп.)</t>
  </si>
  <si>
    <t>18000,00(Вісімнадцять тисяч грн.00коп.)</t>
  </si>
  <si>
    <t>1000,00 (Одна тисяча грн. 00 коп.)</t>
  </si>
  <si>
    <t>15000,00(П'ятнадцять тисяч грн.00коп.)</t>
  </si>
  <si>
    <t>18000,00(Вісімнадцять тисяч грн.00 коп.)</t>
  </si>
  <si>
    <t>2000,00(Дві тисячі грн.00коп.)</t>
  </si>
  <si>
    <t>17400,00(Сімнадцять тисяч чотириста грн.00коп.)</t>
  </si>
  <si>
    <t>4000,00(Чотири тисячі грн.00коп.)</t>
  </si>
  <si>
    <t>9100,00(Дев'ять тисяч сто грн.00коп.)</t>
  </si>
  <si>
    <t>9000,00(Дев'ять тисяч грн.00коп.)</t>
  </si>
  <si>
    <t>34000,00(Тридцять чотири тисячі грн.00коп.)</t>
  </si>
  <si>
    <t>90000,00(Дев'яносто тисяч грн.00коп.)</t>
  </si>
  <si>
    <t>44900,00(Сорок чотири тисячі дев'ятсот грн.00коп.)</t>
  </si>
  <si>
    <t>39700,00(Тридцять дев'ять тисяч сімсот грн.00коп.)</t>
  </si>
  <si>
    <t>30600,00(Тридцять тисяч шістсот грн. 00коп.)</t>
  </si>
  <si>
    <t>22100,00(Двадцять дві тисячі сто грн.00коп.)</t>
  </si>
  <si>
    <t>16600,00(Шістнадцять тисяч шістсот грн.00коп.)</t>
  </si>
  <si>
    <t>4500,00(Чотири тисячі п'ятсот грн.00коп.)</t>
  </si>
  <si>
    <t>12500,00(Дванадцять тисяч п'ятсот грн.00коп.)</t>
  </si>
  <si>
    <t>9800,00(Дев'ять тисяч вісімсот грн.00коп.)</t>
  </si>
  <si>
    <t>3500,00(Три тисячі п'ятсот грн.00коп.)</t>
  </si>
  <si>
    <t>45700,00(Сорок п'ять тисяч сімсот грн.00коп.)</t>
  </si>
  <si>
    <t>Вироби канцелярські, паперові; 17.23.1</t>
  </si>
  <si>
    <t>Додаток до річного плану закупівель</t>
  </si>
  <si>
    <t>Вироби з вулканізованої гуми; 22.19.7</t>
  </si>
  <si>
    <t>90763,00 (Дев'яносто тисяч сімсот шістдесят три грн. 00 коп.)</t>
  </si>
  <si>
    <t>Кошти державного бюджету</t>
  </si>
  <si>
    <t>Інструменти і прилади медичні, хірургічні та стоматологічні; 32.50.1</t>
  </si>
  <si>
    <t>94054,00(Дев'яносто чотири тисячі п'ятдесят чотири грн. 00 коп.)</t>
  </si>
  <si>
    <t>на 2015 рік із змінами від 30 березня 2015 року.</t>
  </si>
  <si>
    <t>4863,00 (Чотири тисячі вісімсот шістдесят три грн. 00 коп.)</t>
  </si>
  <si>
    <t>10236,00 (Десять тисяч двісті тридцять шість грн. 00 коп.)</t>
  </si>
  <si>
    <t>15800,00(П'ятнадцять тисяч вісімсот грн.00коп.)</t>
  </si>
  <si>
    <t>10103,00 (Десять тисяч сто три грн. 00 коп.)</t>
  </si>
  <si>
    <t>Затверджений рішенням комітету з конкурсних торгів від 30.03.2015р. № 13.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</si>
</sst>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[$-422]d\ mmmm\ yyyy&quot; р.&quot;"/>
  </numFmts>
  <fonts count="28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76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6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76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vertical="top"/>
    </xf>
    <xf numFmtId="1" fontId="23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1">
        <v>1</v>
      </c>
      <c r="B16" s="93" t="s">
        <v>19</v>
      </c>
      <c r="C16" s="95" t="s">
        <v>27</v>
      </c>
      <c r="D16" s="96" t="s">
        <v>16</v>
      </c>
      <c r="E16" s="99">
        <v>174.5</v>
      </c>
      <c r="F16" s="28" t="s">
        <v>28</v>
      </c>
      <c r="G16" s="19">
        <v>85</v>
      </c>
      <c r="H16" s="85" t="s">
        <v>21</v>
      </c>
      <c r="I16" s="88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78">
        <v>24.997</v>
      </c>
      <c r="P16" s="30">
        <f>G16-L16-N16</f>
        <v>56.501999999999995</v>
      </c>
      <c r="Q16" s="78">
        <v>91.3</v>
      </c>
      <c r="R16" s="5"/>
      <c r="S16" s="5"/>
    </row>
    <row r="17" spans="1:19" s="27" customFormat="1" ht="33.75" customHeight="1">
      <c r="A17" s="81"/>
      <c r="B17" s="94"/>
      <c r="C17" s="79"/>
      <c r="D17" s="97"/>
      <c r="E17" s="100"/>
      <c r="F17" s="28" t="s">
        <v>29</v>
      </c>
      <c r="G17" s="19">
        <v>29</v>
      </c>
      <c r="H17" s="86"/>
      <c r="I17" s="89"/>
      <c r="J17" s="16"/>
      <c r="K17" s="20" t="s">
        <v>36</v>
      </c>
      <c r="L17" s="20">
        <v>4</v>
      </c>
      <c r="M17" s="9">
        <v>28.80154</v>
      </c>
      <c r="N17" s="16">
        <v>3.88</v>
      </c>
      <c r="O17" s="79"/>
      <c r="P17" s="30">
        <f aca="true" t="shared" si="0" ref="P17:P23">G17-L17-N17</f>
        <v>21.12</v>
      </c>
      <c r="Q17" s="79"/>
      <c r="R17" s="5"/>
      <c r="S17" s="5"/>
    </row>
    <row r="18" spans="1:19" s="27" customFormat="1" ht="42.75" customHeight="1">
      <c r="A18" s="92"/>
      <c r="B18" s="94"/>
      <c r="C18" s="79"/>
      <c r="D18" s="97"/>
      <c r="E18" s="100"/>
      <c r="F18" s="28" t="s">
        <v>30</v>
      </c>
      <c r="G18" s="19">
        <v>17.8</v>
      </c>
      <c r="H18" s="87"/>
      <c r="I18" s="90"/>
      <c r="J18" s="29"/>
      <c r="K18" s="20" t="s">
        <v>34</v>
      </c>
      <c r="L18" s="20">
        <v>1</v>
      </c>
      <c r="M18" s="9">
        <v>17.30861</v>
      </c>
      <c r="N18" s="29">
        <v>3.144</v>
      </c>
      <c r="O18" s="80"/>
      <c r="P18" s="30">
        <f t="shared" si="0"/>
        <v>13.656</v>
      </c>
      <c r="Q18" s="80"/>
      <c r="R18" s="5"/>
      <c r="S18" s="5"/>
    </row>
    <row r="19" spans="1:19" s="27" customFormat="1" ht="57" customHeight="1">
      <c r="A19" s="81"/>
      <c r="B19" s="86"/>
      <c r="C19" s="79"/>
      <c r="D19" s="97"/>
      <c r="E19" s="86"/>
      <c r="F19" s="28" t="s">
        <v>31</v>
      </c>
      <c r="G19" s="19">
        <v>16.4</v>
      </c>
      <c r="H19" s="82"/>
      <c r="I19" s="83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78">
        <v>16.792</v>
      </c>
      <c r="P19" s="30">
        <f t="shared" si="0"/>
        <v>11.744999999999997</v>
      </c>
      <c r="Q19" s="78">
        <v>21.8</v>
      </c>
      <c r="R19" s="5"/>
      <c r="S19" s="5"/>
    </row>
    <row r="20" spans="1:19" s="27" customFormat="1" ht="38.25" customHeight="1">
      <c r="A20" s="81"/>
      <c r="B20" s="86"/>
      <c r="C20" s="79"/>
      <c r="D20" s="97"/>
      <c r="E20" s="86"/>
      <c r="F20" s="28" t="s">
        <v>32</v>
      </c>
      <c r="G20" s="19">
        <v>11.9</v>
      </c>
      <c r="H20" s="82"/>
      <c r="I20" s="83"/>
      <c r="J20" s="16"/>
      <c r="K20" s="20"/>
      <c r="L20" s="20"/>
      <c r="M20" s="5">
        <v>11.808</v>
      </c>
      <c r="N20" s="16">
        <v>5.904</v>
      </c>
      <c r="O20" s="79"/>
      <c r="P20" s="30">
        <f t="shared" si="0"/>
        <v>5.996</v>
      </c>
      <c r="Q20" s="79"/>
      <c r="R20" s="5"/>
      <c r="S20" s="5"/>
    </row>
    <row r="21" spans="1:19" s="27" customFormat="1" ht="42" customHeight="1">
      <c r="A21" s="81"/>
      <c r="B21" s="86"/>
      <c r="C21" s="79"/>
      <c r="D21" s="97"/>
      <c r="E21" s="86"/>
      <c r="F21" s="28" t="s">
        <v>33</v>
      </c>
      <c r="G21" s="19">
        <v>8.1</v>
      </c>
      <c r="H21" s="82"/>
      <c r="I21" s="83"/>
      <c r="J21" s="16"/>
      <c r="K21" s="20" t="s">
        <v>39</v>
      </c>
      <c r="L21" s="20">
        <v>1.854</v>
      </c>
      <c r="M21" s="5">
        <v>6.24</v>
      </c>
      <c r="N21" s="16">
        <v>6.24</v>
      </c>
      <c r="O21" s="79"/>
      <c r="P21" s="30">
        <f t="shared" si="0"/>
        <v>0.005999999999999339</v>
      </c>
      <c r="Q21" s="79"/>
      <c r="R21" s="5"/>
      <c r="S21" s="5"/>
    </row>
    <row r="22" spans="1:19" s="27" customFormat="1" ht="21.75" customHeight="1">
      <c r="A22" s="79"/>
      <c r="B22" s="86"/>
      <c r="C22" s="79"/>
      <c r="D22" s="97"/>
      <c r="E22" s="86"/>
      <c r="F22" s="28" t="s">
        <v>23</v>
      </c>
      <c r="G22" s="19">
        <v>2</v>
      </c>
      <c r="H22" s="21" t="s">
        <v>24</v>
      </c>
      <c r="I22" s="83"/>
      <c r="J22" s="16"/>
      <c r="K22" s="20"/>
      <c r="L22" s="20"/>
      <c r="M22" s="5">
        <v>2</v>
      </c>
      <c r="N22" s="16">
        <v>1.3</v>
      </c>
      <c r="O22" s="79"/>
      <c r="P22" s="30">
        <f t="shared" si="0"/>
        <v>0.7</v>
      </c>
      <c r="Q22" s="79"/>
      <c r="R22" s="5"/>
      <c r="S22" s="5"/>
    </row>
    <row r="23" spans="1:19" s="27" customFormat="1" ht="15.75" customHeight="1">
      <c r="A23" s="80"/>
      <c r="B23" s="87"/>
      <c r="C23" s="80"/>
      <c r="D23" s="98"/>
      <c r="E23" s="87"/>
      <c r="F23" s="28" t="s">
        <v>25</v>
      </c>
      <c r="G23" s="19">
        <v>4.3</v>
      </c>
      <c r="H23" s="21" t="s">
        <v>17</v>
      </c>
      <c r="I23" s="84"/>
      <c r="J23" s="16"/>
      <c r="K23" s="20" t="s">
        <v>37</v>
      </c>
      <c r="L23" s="20">
        <v>0.4</v>
      </c>
      <c r="M23" s="23">
        <v>3.9</v>
      </c>
      <c r="N23" s="29">
        <v>0.542</v>
      </c>
      <c r="O23" s="80"/>
      <c r="P23" s="30">
        <f t="shared" si="0"/>
        <v>3.3579999999999997</v>
      </c>
      <c r="Q23" s="80"/>
      <c r="R23" s="5"/>
      <c r="S23" s="5"/>
    </row>
  </sheetData>
  <mergeCells count="14"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  <mergeCell ref="O16:O18"/>
    <mergeCell ref="O19:O23"/>
    <mergeCell ref="Q16:Q18"/>
    <mergeCell ref="Q19:Q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="75" zoomScaleSheetLayoutView="75" workbookViewId="0" topLeftCell="A72">
      <selection activeCell="E7" sqref="E7:G7"/>
    </sheetView>
  </sheetViews>
  <sheetFormatPr defaultColWidth="9.00390625" defaultRowHeight="12.75"/>
  <cols>
    <col min="1" max="1" width="115.125" style="38" customWidth="1"/>
    <col min="2" max="2" width="26.875" style="38" customWidth="1"/>
    <col min="3" max="3" width="67.375" style="39" customWidth="1"/>
    <col min="4" max="4" width="19.25390625" style="38" customWidth="1"/>
    <col min="5" max="5" width="15.125" style="38" customWidth="1"/>
    <col min="6" max="6" width="0.12890625" style="38" hidden="1" customWidth="1"/>
    <col min="7" max="7" width="21.12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2" t="s">
        <v>102</v>
      </c>
      <c r="F6" s="102"/>
      <c r="G6" s="102"/>
    </row>
    <row r="7" spans="1:7" s="24" customFormat="1" ht="15.75">
      <c r="A7" s="38"/>
      <c r="B7" s="38"/>
      <c r="C7" s="39"/>
      <c r="D7" s="38"/>
      <c r="E7" s="102" t="s">
        <v>103</v>
      </c>
      <c r="F7" s="102"/>
      <c r="G7" s="102"/>
    </row>
    <row r="8" spans="1:7" s="24" customFormat="1" ht="15.75">
      <c r="A8" s="38"/>
      <c r="B8" s="38"/>
      <c r="C8" s="39"/>
      <c r="D8" s="38"/>
      <c r="E8" s="102" t="s">
        <v>104</v>
      </c>
      <c r="F8" s="102"/>
      <c r="G8" s="102"/>
    </row>
    <row r="9" spans="1:7" s="24" customFormat="1" ht="15.75">
      <c r="A9" s="38"/>
      <c r="B9" s="38"/>
      <c r="C9" s="39"/>
      <c r="D9" s="38"/>
      <c r="E9" s="102" t="s">
        <v>105</v>
      </c>
      <c r="F9" s="102"/>
      <c r="G9" s="102"/>
    </row>
    <row r="10" spans="1:7" s="24" customFormat="1" ht="15.75">
      <c r="A10" s="38"/>
      <c r="B10" s="38"/>
      <c r="C10" s="39"/>
      <c r="D10" s="38"/>
      <c r="E10" s="102" t="s">
        <v>106</v>
      </c>
      <c r="F10" s="102"/>
      <c r="G10" s="102"/>
    </row>
    <row r="12" spans="1:7" ht="22.5">
      <c r="A12" s="103" t="s">
        <v>173</v>
      </c>
      <c r="B12" s="103"/>
      <c r="C12" s="103"/>
      <c r="D12" s="103"/>
      <c r="E12" s="103"/>
      <c r="F12" s="103"/>
      <c r="G12" s="103"/>
    </row>
    <row r="13" spans="1:7" ht="21.75" customHeight="1">
      <c r="A13" s="103" t="s">
        <v>179</v>
      </c>
      <c r="B13" s="103"/>
      <c r="C13" s="103"/>
      <c r="D13" s="103"/>
      <c r="E13" s="103"/>
      <c r="F13" s="103"/>
      <c r="G13" s="103"/>
    </row>
    <row r="14" spans="1:7" s="4" customFormat="1" ht="20.25">
      <c r="A14" s="104" t="s">
        <v>107</v>
      </c>
      <c r="B14" s="104"/>
      <c r="C14" s="104"/>
      <c r="D14" s="104"/>
      <c r="E14" s="104"/>
      <c r="F14" s="104"/>
      <c r="G14" s="104"/>
    </row>
    <row r="15" spans="1:7" s="4" customFormat="1" ht="12.75">
      <c r="A15" s="101" t="s">
        <v>108</v>
      </c>
      <c r="B15" s="101"/>
      <c r="C15" s="101"/>
      <c r="D15" s="101"/>
      <c r="E15" s="101"/>
      <c r="F15" s="101"/>
      <c r="G15" s="101"/>
    </row>
    <row r="16" ht="12.75" hidden="1"/>
    <row r="18" spans="1:7" s="8" customFormat="1" ht="78.75">
      <c r="A18" s="46" t="s">
        <v>47</v>
      </c>
      <c r="B18" s="46" t="s">
        <v>48</v>
      </c>
      <c r="C18" s="47" t="s">
        <v>49</v>
      </c>
      <c r="D18" s="46" t="s">
        <v>100</v>
      </c>
      <c r="E18" s="46" t="s">
        <v>101</v>
      </c>
      <c r="F18" s="46"/>
      <c r="G18" s="46" t="s">
        <v>8</v>
      </c>
    </row>
    <row r="19" spans="1:7" s="6" customFormat="1" ht="18.75" customHeight="1">
      <c r="A19" s="44">
        <v>1</v>
      </c>
      <c r="B19" s="44">
        <v>2</v>
      </c>
      <c r="C19" s="40">
        <v>3</v>
      </c>
      <c r="D19" s="44">
        <v>4</v>
      </c>
      <c r="E19" s="44">
        <v>5</v>
      </c>
      <c r="F19" s="44"/>
      <c r="G19" s="45">
        <v>6</v>
      </c>
    </row>
    <row r="20" spans="1:7" s="6" customFormat="1" ht="15.75">
      <c r="A20" s="48" t="s">
        <v>172</v>
      </c>
      <c r="B20" s="61">
        <v>2210</v>
      </c>
      <c r="C20" s="50" t="s">
        <v>162</v>
      </c>
      <c r="D20" s="75"/>
      <c r="E20" s="64"/>
      <c r="F20" s="51"/>
      <c r="G20" s="51"/>
    </row>
    <row r="21" spans="1:7" s="6" customFormat="1" ht="15.75">
      <c r="A21" s="52" t="s">
        <v>112</v>
      </c>
      <c r="B21" s="61">
        <v>2210</v>
      </c>
      <c r="C21" s="50" t="s">
        <v>161</v>
      </c>
      <c r="D21" s="75"/>
      <c r="E21" s="64"/>
      <c r="F21" s="51"/>
      <c r="G21" s="51"/>
    </row>
    <row r="22" spans="1:8" s="6" customFormat="1" ht="15.75">
      <c r="A22" s="49" t="s">
        <v>124</v>
      </c>
      <c r="B22" s="61">
        <v>2210</v>
      </c>
      <c r="C22" s="50" t="s">
        <v>125</v>
      </c>
      <c r="D22" s="75"/>
      <c r="E22" s="64"/>
      <c r="F22" s="51"/>
      <c r="G22" s="51"/>
      <c r="H22" s="72"/>
    </row>
    <row r="23" spans="1:7" s="6" customFormat="1" ht="15.75">
      <c r="A23" s="52" t="s">
        <v>68</v>
      </c>
      <c r="B23" s="61">
        <v>2210</v>
      </c>
      <c r="C23" s="50" t="s">
        <v>126</v>
      </c>
      <c r="D23" s="75"/>
      <c r="E23" s="64"/>
      <c r="F23" s="51"/>
      <c r="G23" s="51"/>
    </row>
    <row r="24" spans="1:7" s="65" customFormat="1" ht="15.75">
      <c r="A24" s="54"/>
      <c r="B24" s="62"/>
      <c r="C24" s="66">
        <v>136000</v>
      </c>
      <c r="D24" s="55"/>
      <c r="E24" s="55"/>
      <c r="F24" s="55"/>
      <c r="G24" s="55"/>
    </row>
    <row r="25" spans="1:7" s="12" customFormat="1" ht="31.5">
      <c r="A25" s="105" t="s">
        <v>60</v>
      </c>
      <c r="B25" s="76">
        <v>2220</v>
      </c>
      <c r="C25" s="58" t="s">
        <v>127</v>
      </c>
      <c r="D25" s="75"/>
      <c r="E25" s="64"/>
      <c r="F25" s="51"/>
      <c r="G25" s="49"/>
    </row>
    <row r="26" spans="1:7" s="12" customFormat="1" ht="31.5">
      <c r="A26" s="106"/>
      <c r="B26" s="107"/>
      <c r="C26" s="58" t="s">
        <v>183</v>
      </c>
      <c r="D26" s="75"/>
      <c r="E26" s="64"/>
      <c r="F26" s="51"/>
      <c r="G26" s="49" t="s">
        <v>176</v>
      </c>
    </row>
    <row r="27" spans="1:7" s="6" customFormat="1" ht="22.5" customHeight="1">
      <c r="A27" s="57" t="s">
        <v>50</v>
      </c>
      <c r="B27" s="63">
        <v>2220</v>
      </c>
      <c r="C27" s="58" t="s">
        <v>128</v>
      </c>
      <c r="D27" s="75"/>
      <c r="E27" s="64"/>
      <c r="F27" s="51"/>
      <c r="G27" s="49"/>
    </row>
    <row r="28" spans="1:7" s="6" customFormat="1" ht="15.75">
      <c r="A28" s="59" t="s">
        <v>51</v>
      </c>
      <c r="B28" s="63">
        <v>2220</v>
      </c>
      <c r="C28" s="58" t="s">
        <v>129</v>
      </c>
      <c r="D28" s="75"/>
      <c r="E28" s="64"/>
      <c r="F28" s="51"/>
      <c r="G28" s="49"/>
    </row>
    <row r="29" spans="1:7" s="6" customFormat="1" ht="15.75">
      <c r="A29" s="59" t="s">
        <v>52</v>
      </c>
      <c r="B29" s="63">
        <v>2220</v>
      </c>
      <c r="C29" s="58" t="s">
        <v>130</v>
      </c>
      <c r="D29" s="75"/>
      <c r="E29" s="64"/>
      <c r="F29" s="51"/>
      <c r="G29" s="49"/>
    </row>
    <row r="30" spans="1:7" s="6" customFormat="1" ht="15.75">
      <c r="A30" s="59" t="s">
        <v>53</v>
      </c>
      <c r="B30" s="63">
        <v>2220</v>
      </c>
      <c r="C30" s="58" t="s">
        <v>131</v>
      </c>
      <c r="D30" s="75"/>
      <c r="E30" s="64"/>
      <c r="F30" s="51"/>
      <c r="G30" s="49"/>
    </row>
    <row r="31" spans="1:7" s="6" customFormat="1" ht="15.75">
      <c r="A31" s="59" t="s">
        <v>54</v>
      </c>
      <c r="B31" s="63">
        <v>2220</v>
      </c>
      <c r="C31" s="58" t="s">
        <v>132</v>
      </c>
      <c r="D31" s="75"/>
      <c r="E31" s="64"/>
      <c r="F31" s="51"/>
      <c r="G31" s="49"/>
    </row>
    <row r="32" spans="1:7" s="6" customFormat="1" ht="15.75">
      <c r="A32" s="56" t="s">
        <v>55</v>
      </c>
      <c r="B32" s="63">
        <v>2220</v>
      </c>
      <c r="C32" s="58" t="s">
        <v>133</v>
      </c>
      <c r="D32" s="75"/>
      <c r="E32" s="64"/>
      <c r="F32" s="51"/>
      <c r="G32" s="49"/>
    </row>
    <row r="33" spans="1:7" s="6" customFormat="1" ht="15.75">
      <c r="A33" s="59" t="s">
        <v>56</v>
      </c>
      <c r="B33" s="63">
        <v>2220</v>
      </c>
      <c r="C33" s="58" t="s">
        <v>134</v>
      </c>
      <c r="D33" s="75"/>
      <c r="E33" s="64"/>
      <c r="F33" s="51"/>
      <c r="G33" s="49"/>
    </row>
    <row r="34" spans="1:7" s="6" customFormat="1" ht="15.75">
      <c r="A34" s="59" t="s">
        <v>57</v>
      </c>
      <c r="B34" s="63">
        <v>2220</v>
      </c>
      <c r="C34" s="58" t="s">
        <v>143</v>
      </c>
      <c r="D34" s="75"/>
      <c r="E34" s="64"/>
      <c r="F34" s="51"/>
      <c r="G34" s="73"/>
    </row>
    <row r="35" spans="1:7" s="6" customFormat="1" ht="15.75">
      <c r="A35" s="57" t="s">
        <v>58</v>
      </c>
      <c r="B35" s="63">
        <v>2220</v>
      </c>
      <c r="C35" s="58" t="s">
        <v>135</v>
      </c>
      <c r="D35" s="75"/>
      <c r="E35" s="64"/>
      <c r="F35" s="51"/>
      <c r="G35" s="49"/>
    </row>
    <row r="36" spans="1:7" s="6" customFormat="1" ht="31.5">
      <c r="A36" s="57" t="s">
        <v>59</v>
      </c>
      <c r="B36" s="63">
        <v>2220</v>
      </c>
      <c r="C36" s="58" t="s">
        <v>136</v>
      </c>
      <c r="D36" s="75"/>
      <c r="E36" s="64"/>
      <c r="F36" s="51"/>
      <c r="G36" s="49"/>
    </row>
    <row r="37" spans="1:7" s="6" customFormat="1" ht="31.5">
      <c r="A37" s="53" t="s">
        <v>61</v>
      </c>
      <c r="B37" s="63">
        <v>2220</v>
      </c>
      <c r="C37" s="58" t="s">
        <v>137</v>
      </c>
      <c r="D37" s="75"/>
      <c r="E37" s="64"/>
      <c r="F37" s="51"/>
      <c r="G37" s="49"/>
    </row>
    <row r="38" spans="1:7" s="6" customFormat="1" ht="31.5">
      <c r="A38" s="108" t="s">
        <v>62</v>
      </c>
      <c r="B38" s="76">
        <v>2220</v>
      </c>
      <c r="C38" s="58" t="s">
        <v>181</v>
      </c>
      <c r="D38" s="75"/>
      <c r="E38" s="64"/>
      <c r="F38" s="51"/>
      <c r="G38" s="49" t="s">
        <v>176</v>
      </c>
    </row>
    <row r="39" spans="1:7" s="6" customFormat="1" ht="15.75">
      <c r="A39" s="109"/>
      <c r="B39" s="107"/>
      <c r="C39" s="58" t="s">
        <v>138</v>
      </c>
      <c r="D39" s="75"/>
      <c r="E39" s="64"/>
      <c r="F39" s="51"/>
      <c r="G39" s="49"/>
    </row>
    <row r="40" spans="1:7" s="6" customFormat="1" ht="15.75">
      <c r="A40" s="49" t="s">
        <v>63</v>
      </c>
      <c r="B40" s="63">
        <v>2220</v>
      </c>
      <c r="C40" s="58" t="s">
        <v>182</v>
      </c>
      <c r="D40" s="75"/>
      <c r="E40" s="64"/>
      <c r="F40" s="51"/>
      <c r="G40" s="49"/>
    </row>
    <row r="41" spans="1:7" s="6" customFormat="1" ht="15.75">
      <c r="A41" s="49" t="s">
        <v>64</v>
      </c>
      <c r="B41" s="63">
        <v>2220</v>
      </c>
      <c r="C41" s="58" t="s">
        <v>139</v>
      </c>
      <c r="D41" s="75"/>
      <c r="E41" s="64"/>
      <c r="F41" s="51"/>
      <c r="G41" s="49"/>
    </row>
    <row r="42" spans="1:7" s="6" customFormat="1" ht="31.5">
      <c r="A42" s="77" t="s">
        <v>174</v>
      </c>
      <c r="B42" s="61">
        <v>2220</v>
      </c>
      <c r="C42" s="58" t="s">
        <v>175</v>
      </c>
      <c r="D42" s="75"/>
      <c r="E42" s="64"/>
      <c r="F42" s="51"/>
      <c r="G42" s="49" t="s">
        <v>176</v>
      </c>
    </row>
    <row r="43" spans="1:7" s="6" customFormat="1" ht="15.75">
      <c r="A43" s="105" t="s">
        <v>65</v>
      </c>
      <c r="B43" s="76">
        <v>2220</v>
      </c>
      <c r="C43" s="58" t="s">
        <v>140</v>
      </c>
      <c r="D43" s="75"/>
      <c r="E43" s="64"/>
      <c r="F43" s="51"/>
      <c r="G43" s="49"/>
    </row>
    <row r="44" spans="1:7" s="6" customFormat="1" ht="31.5">
      <c r="A44" s="106"/>
      <c r="B44" s="107"/>
      <c r="C44" s="58" t="s">
        <v>180</v>
      </c>
      <c r="D44" s="75"/>
      <c r="E44" s="64"/>
      <c r="F44" s="51"/>
      <c r="G44" s="49" t="s">
        <v>176</v>
      </c>
    </row>
    <row r="45" spans="1:7" s="6" customFormat="1" ht="15.75">
      <c r="A45" s="57" t="s">
        <v>66</v>
      </c>
      <c r="B45" s="63">
        <v>2220</v>
      </c>
      <c r="C45" s="58" t="s">
        <v>141</v>
      </c>
      <c r="D45" s="75"/>
      <c r="E45" s="64"/>
      <c r="F45" s="51"/>
      <c r="G45" s="49"/>
    </row>
    <row r="46" spans="1:7" s="6" customFormat="1" ht="31.5">
      <c r="A46" s="56" t="s">
        <v>177</v>
      </c>
      <c r="B46" s="63">
        <v>2220</v>
      </c>
      <c r="C46" s="58" t="s">
        <v>178</v>
      </c>
      <c r="D46" s="75"/>
      <c r="E46" s="64"/>
      <c r="F46" s="51"/>
      <c r="G46" s="49" t="s">
        <v>176</v>
      </c>
    </row>
    <row r="47" spans="1:7" s="6" customFormat="1" ht="15.75">
      <c r="A47" s="51" t="s">
        <v>67</v>
      </c>
      <c r="B47" s="63">
        <v>2220</v>
      </c>
      <c r="C47" s="58" t="s">
        <v>142</v>
      </c>
      <c r="D47" s="75"/>
      <c r="E47" s="64"/>
      <c r="F47" s="51"/>
      <c r="G47" s="49"/>
    </row>
    <row r="48" spans="1:7" s="6" customFormat="1" ht="15.75">
      <c r="A48" s="54"/>
      <c r="B48" s="55"/>
      <c r="C48" s="67">
        <v>461519</v>
      </c>
      <c r="D48" s="74"/>
      <c r="E48" s="55"/>
      <c r="F48" s="55"/>
      <c r="G48" s="55"/>
    </row>
    <row r="49" spans="1:7" s="6" customFormat="1" ht="15.75">
      <c r="A49" s="52" t="s">
        <v>69</v>
      </c>
      <c r="B49" s="63">
        <v>2230</v>
      </c>
      <c r="C49" s="50" t="s">
        <v>144</v>
      </c>
      <c r="D49" s="75"/>
      <c r="E49" s="64"/>
      <c r="F49" s="51"/>
      <c r="G49" s="51"/>
    </row>
    <row r="50" spans="1:7" s="6" customFormat="1" ht="15.75">
      <c r="A50" s="52" t="s">
        <v>70</v>
      </c>
      <c r="B50" s="63">
        <v>2230</v>
      </c>
      <c r="C50" s="50" t="s">
        <v>145</v>
      </c>
      <c r="D50" s="75"/>
      <c r="E50" s="64"/>
      <c r="F50" s="51"/>
      <c r="G50" s="51"/>
    </row>
    <row r="51" spans="1:7" s="6" customFormat="1" ht="15.75">
      <c r="A51" s="52" t="s">
        <v>71</v>
      </c>
      <c r="B51" s="63">
        <v>2230</v>
      </c>
      <c r="C51" s="50" t="s">
        <v>146</v>
      </c>
      <c r="D51" s="75"/>
      <c r="E51" s="64"/>
      <c r="F51" s="51"/>
      <c r="G51" s="51"/>
    </row>
    <row r="52" spans="1:7" s="6" customFormat="1" ht="15.75">
      <c r="A52" s="52" t="s">
        <v>72</v>
      </c>
      <c r="B52" s="63">
        <v>2230</v>
      </c>
      <c r="C52" s="50" t="s">
        <v>147</v>
      </c>
      <c r="D52" s="75"/>
      <c r="E52" s="64"/>
      <c r="F52" s="51"/>
      <c r="G52" s="51"/>
    </row>
    <row r="53" spans="1:7" s="6" customFormat="1" ht="15.75">
      <c r="A53" s="53" t="s">
        <v>73</v>
      </c>
      <c r="B53" s="63">
        <v>2230</v>
      </c>
      <c r="C53" s="50" t="s">
        <v>148</v>
      </c>
      <c r="D53" s="75"/>
      <c r="E53" s="64"/>
      <c r="F53" s="51"/>
      <c r="G53" s="51"/>
    </row>
    <row r="54" spans="1:7" s="6" customFormat="1" ht="15.75">
      <c r="A54" s="52" t="s">
        <v>74</v>
      </c>
      <c r="B54" s="63">
        <v>2230</v>
      </c>
      <c r="C54" s="50" t="s">
        <v>149</v>
      </c>
      <c r="D54" s="75"/>
      <c r="E54" s="64"/>
      <c r="F54" s="51"/>
      <c r="G54" s="51"/>
    </row>
    <row r="55" spans="1:7" s="6" customFormat="1" ht="15.75">
      <c r="A55" s="52" t="s">
        <v>75</v>
      </c>
      <c r="B55" s="63">
        <v>2230</v>
      </c>
      <c r="C55" s="50" t="s">
        <v>150</v>
      </c>
      <c r="D55" s="75"/>
      <c r="E55" s="64"/>
      <c r="F55" s="51"/>
      <c r="G55" s="51"/>
    </row>
    <row r="56" spans="1:7" s="6" customFormat="1" ht="15.75">
      <c r="A56" s="52" t="s">
        <v>76</v>
      </c>
      <c r="B56" s="63">
        <v>2230</v>
      </c>
      <c r="C56" s="50" t="s">
        <v>151</v>
      </c>
      <c r="D56" s="75"/>
      <c r="E56" s="64"/>
      <c r="F56" s="51"/>
      <c r="G56" s="51"/>
    </row>
    <row r="57" spans="1:7" s="6" customFormat="1" ht="15.75">
      <c r="A57" s="52" t="s">
        <v>113</v>
      </c>
      <c r="B57" s="63"/>
      <c r="C57" s="50" t="s">
        <v>152</v>
      </c>
      <c r="D57" s="75"/>
      <c r="E57" s="64"/>
      <c r="F57" s="51"/>
      <c r="G57" s="51"/>
    </row>
    <row r="58" spans="1:7" s="6" customFormat="1" ht="15.75">
      <c r="A58" s="52" t="s">
        <v>77</v>
      </c>
      <c r="B58" s="63">
        <v>2230</v>
      </c>
      <c r="C58" s="50" t="s">
        <v>153</v>
      </c>
      <c r="D58" s="75"/>
      <c r="E58" s="64"/>
      <c r="F58" s="51"/>
      <c r="G58" s="51"/>
    </row>
    <row r="59" spans="1:7" s="6" customFormat="1" ht="15.75">
      <c r="A59" s="52" t="s">
        <v>78</v>
      </c>
      <c r="B59" s="63">
        <v>2230</v>
      </c>
      <c r="C59" s="50" t="s">
        <v>111</v>
      </c>
      <c r="D59" s="75"/>
      <c r="E59" s="64"/>
      <c r="F59" s="51"/>
      <c r="G59" s="51"/>
    </row>
    <row r="60" spans="1:7" s="6" customFormat="1" ht="15.75">
      <c r="A60" s="52" t="s">
        <v>79</v>
      </c>
      <c r="B60" s="63">
        <v>2230</v>
      </c>
      <c r="C60" s="50" t="s">
        <v>154</v>
      </c>
      <c r="D60" s="75"/>
      <c r="E60" s="64"/>
      <c r="F60" s="51"/>
      <c r="G60" s="51"/>
    </row>
    <row r="61" spans="1:7" s="6" customFormat="1" ht="15.75">
      <c r="A61" s="52" t="s">
        <v>80</v>
      </c>
      <c r="B61" s="63">
        <v>2230</v>
      </c>
      <c r="C61" s="50" t="s">
        <v>155</v>
      </c>
      <c r="D61" s="75"/>
      <c r="E61" s="64"/>
      <c r="F61" s="51"/>
      <c r="G61" s="51"/>
    </row>
    <row r="62" spans="1:7" s="6" customFormat="1" ht="15.75">
      <c r="A62" s="52" t="s">
        <v>81</v>
      </c>
      <c r="B62" s="63">
        <v>2230</v>
      </c>
      <c r="C62" s="50" t="s">
        <v>156</v>
      </c>
      <c r="D62" s="75"/>
      <c r="E62" s="64"/>
      <c r="F62" s="51"/>
      <c r="G62" s="51"/>
    </row>
    <row r="63" spans="1:7" s="6" customFormat="1" ht="15.75">
      <c r="A63" s="52" t="s">
        <v>82</v>
      </c>
      <c r="B63" s="63">
        <v>2230</v>
      </c>
      <c r="C63" s="50" t="s">
        <v>136</v>
      </c>
      <c r="D63" s="75"/>
      <c r="E63" s="64"/>
      <c r="F63" s="51"/>
      <c r="G63" s="51"/>
    </row>
    <row r="64" spans="1:7" s="6" customFormat="1" ht="15.75">
      <c r="A64" s="52" t="s">
        <v>83</v>
      </c>
      <c r="B64" s="63">
        <v>2230</v>
      </c>
      <c r="C64" s="50" t="s">
        <v>157</v>
      </c>
      <c r="D64" s="75"/>
      <c r="E64" s="64"/>
      <c r="F64" s="51"/>
      <c r="G64" s="51"/>
    </row>
    <row r="65" spans="1:7" s="6" customFormat="1" ht="15.75">
      <c r="A65" s="52" t="s">
        <v>84</v>
      </c>
      <c r="B65" s="63">
        <v>2230</v>
      </c>
      <c r="C65" s="50" t="s">
        <v>158</v>
      </c>
      <c r="D65" s="75"/>
      <c r="E65" s="64"/>
      <c r="F65" s="51"/>
      <c r="G65" s="51"/>
    </row>
    <row r="66" spans="1:7" s="6" customFormat="1" ht="15.75">
      <c r="A66" s="52" t="s">
        <v>85</v>
      </c>
      <c r="B66" s="63">
        <v>2230</v>
      </c>
      <c r="C66" s="50" t="s">
        <v>159</v>
      </c>
      <c r="D66" s="75"/>
      <c r="E66" s="64"/>
      <c r="F66" s="51"/>
      <c r="G66" s="51"/>
    </row>
    <row r="67" spans="1:7" s="6" customFormat="1" ht="15.75">
      <c r="A67" s="52" t="s">
        <v>86</v>
      </c>
      <c r="B67" s="63">
        <v>2230</v>
      </c>
      <c r="C67" s="50" t="s">
        <v>155</v>
      </c>
      <c r="D67" s="75"/>
      <c r="E67" s="64"/>
      <c r="F67" s="51"/>
      <c r="G67" s="51"/>
    </row>
    <row r="68" spans="1:7" s="6" customFormat="1" ht="15.75">
      <c r="A68" s="52" t="s">
        <v>87</v>
      </c>
      <c r="B68" s="63">
        <v>2230</v>
      </c>
      <c r="C68" s="50" t="s">
        <v>160</v>
      </c>
      <c r="D68" s="75"/>
      <c r="E68" s="64"/>
      <c r="F68" s="51"/>
      <c r="G68" s="51"/>
    </row>
    <row r="69" spans="1:7" s="6" customFormat="1" ht="15.75">
      <c r="A69" s="54"/>
      <c r="B69" s="55"/>
      <c r="C69" s="67">
        <v>200000</v>
      </c>
      <c r="D69" s="74"/>
      <c r="E69" s="55"/>
      <c r="F69" s="55">
        <f>SUM(I49:I68)</f>
        <v>0</v>
      </c>
      <c r="G69" s="55"/>
    </row>
    <row r="70" spans="1:7" s="6" customFormat="1" ht="15.75">
      <c r="A70" s="48" t="s">
        <v>88</v>
      </c>
      <c r="B70" s="63">
        <v>2240</v>
      </c>
      <c r="C70" s="50" t="s">
        <v>163</v>
      </c>
      <c r="D70" s="75"/>
      <c r="E70" s="64"/>
      <c r="F70" s="51"/>
      <c r="G70" s="51"/>
    </row>
    <row r="71" spans="1:7" s="6" customFormat="1" ht="15.75">
      <c r="A71" s="48" t="s">
        <v>89</v>
      </c>
      <c r="B71" s="63">
        <v>2240</v>
      </c>
      <c r="C71" s="50" t="s">
        <v>164</v>
      </c>
      <c r="D71" s="75"/>
      <c r="E71" s="64"/>
      <c r="F71" s="51"/>
      <c r="G71" s="51"/>
    </row>
    <row r="72" spans="1:7" s="6" customFormat="1" ht="31.5">
      <c r="A72" s="48" t="s">
        <v>114</v>
      </c>
      <c r="B72" s="63">
        <v>2240</v>
      </c>
      <c r="C72" s="50" t="s">
        <v>165</v>
      </c>
      <c r="D72" s="75"/>
      <c r="E72" s="64"/>
      <c r="F72" s="51"/>
      <c r="G72" s="51"/>
    </row>
    <row r="73" spans="1:7" s="6" customFormat="1" ht="15.75">
      <c r="A73" s="48" t="s">
        <v>90</v>
      </c>
      <c r="B73" s="63">
        <v>2240</v>
      </c>
      <c r="C73" s="50" t="s">
        <v>147</v>
      </c>
      <c r="D73" s="75"/>
      <c r="E73" s="64"/>
      <c r="F73" s="51"/>
      <c r="G73" s="51"/>
    </row>
    <row r="74" spans="1:7" s="12" customFormat="1" ht="15.75">
      <c r="A74" s="48" t="s">
        <v>91</v>
      </c>
      <c r="B74" s="63">
        <v>2240</v>
      </c>
      <c r="C74" s="50" t="s">
        <v>166</v>
      </c>
      <c r="D74" s="75"/>
      <c r="E74" s="64"/>
      <c r="F74" s="51"/>
      <c r="G74" s="51"/>
    </row>
    <row r="75" spans="1:7" s="6" customFormat="1" ht="15.75">
      <c r="A75" s="48" t="s">
        <v>92</v>
      </c>
      <c r="B75" s="63">
        <v>2240</v>
      </c>
      <c r="C75" s="50" t="s">
        <v>167</v>
      </c>
      <c r="D75" s="75"/>
      <c r="E75" s="64"/>
      <c r="F75" s="51"/>
      <c r="G75" s="51"/>
    </row>
    <row r="76" spans="1:7" s="6" customFormat="1" ht="15.75">
      <c r="A76" s="48" t="s">
        <v>93</v>
      </c>
      <c r="B76" s="63">
        <v>2240</v>
      </c>
      <c r="C76" s="50" t="s">
        <v>168</v>
      </c>
      <c r="D76" s="75"/>
      <c r="E76" s="64"/>
      <c r="F76" s="51"/>
      <c r="G76" s="51"/>
    </row>
    <row r="77" spans="1:7" s="6" customFormat="1" ht="15.75">
      <c r="A77" s="48" t="s">
        <v>94</v>
      </c>
      <c r="B77" s="63">
        <v>2240</v>
      </c>
      <c r="C77" s="50" t="s">
        <v>169</v>
      </c>
      <c r="D77" s="75"/>
      <c r="E77" s="64"/>
      <c r="F77" s="51"/>
      <c r="G77" s="51"/>
    </row>
    <row r="78" spans="1:7" s="6" customFormat="1" ht="15.75">
      <c r="A78" s="48" t="s">
        <v>95</v>
      </c>
      <c r="B78" s="63">
        <v>2240</v>
      </c>
      <c r="C78" s="50" t="s">
        <v>147</v>
      </c>
      <c r="D78" s="75"/>
      <c r="E78" s="64"/>
      <c r="F78" s="51"/>
      <c r="G78" s="51"/>
    </row>
    <row r="79" spans="1:7" s="6" customFormat="1" ht="15.75">
      <c r="A79" s="48" t="s">
        <v>96</v>
      </c>
      <c r="B79" s="63">
        <v>2240</v>
      </c>
      <c r="C79" s="50" t="s">
        <v>170</v>
      </c>
      <c r="D79" s="75"/>
      <c r="E79" s="64"/>
      <c r="F79" s="51"/>
      <c r="G79" s="51"/>
    </row>
    <row r="80" spans="1:7" s="6" customFormat="1" ht="15.75">
      <c r="A80" s="48" t="s">
        <v>123</v>
      </c>
      <c r="B80" s="63">
        <v>2240</v>
      </c>
      <c r="C80" s="50" t="s">
        <v>155</v>
      </c>
      <c r="D80" s="75"/>
      <c r="E80" s="64"/>
      <c r="F80" s="51"/>
      <c r="G80" s="51"/>
    </row>
    <row r="81" spans="1:7" s="6" customFormat="1" ht="15.75">
      <c r="A81" s="48" t="s">
        <v>122</v>
      </c>
      <c r="B81" s="63">
        <v>2240</v>
      </c>
      <c r="C81" s="50" t="s">
        <v>155</v>
      </c>
      <c r="D81" s="75"/>
      <c r="E81" s="64"/>
      <c r="F81" s="51"/>
      <c r="G81" s="51"/>
    </row>
    <row r="82" spans="1:7" ht="15.75">
      <c r="A82" s="52" t="s">
        <v>97</v>
      </c>
      <c r="B82" s="63">
        <v>2240</v>
      </c>
      <c r="C82" s="50" t="s">
        <v>171</v>
      </c>
      <c r="D82" s="75"/>
      <c r="E82" s="64"/>
      <c r="F82" s="51"/>
      <c r="G82" s="51"/>
    </row>
    <row r="83" spans="1:7" s="12" customFormat="1" ht="15.75">
      <c r="A83" s="54"/>
      <c r="B83" s="55"/>
      <c r="C83" s="67">
        <v>200000</v>
      </c>
      <c r="D83" s="55"/>
      <c r="E83" s="55"/>
      <c r="F83" s="55"/>
      <c r="G83" s="55"/>
    </row>
    <row r="84" spans="1:7" s="6" customFormat="1" ht="15.75">
      <c r="A84" s="53" t="s">
        <v>115</v>
      </c>
      <c r="B84" s="63">
        <v>2271</v>
      </c>
      <c r="C84" s="50" t="s">
        <v>111</v>
      </c>
      <c r="D84" s="75"/>
      <c r="E84" s="64"/>
      <c r="F84" s="51"/>
      <c r="G84" s="51"/>
    </row>
    <row r="85" spans="1:7" s="12" customFormat="1" ht="15.75">
      <c r="A85" s="74"/>
      <c r="B85" s="55"/>
      <c r="C85" s="67">
        <v>7000</v>
      </c>
      <c r="D85" s="55"/>
      <c r="E85" s="55"/>
      <c r="F85" s="55"/>
      <c r="G85" s="55"/>
    </row>
    <row r="86" spans="1:7" ht="15.75">
      <c r="A86" s="52" t="s">
        <v>98</v>
      </c>
      <c r="B86" s="63">
        <v>2272</v>
      </c>
      <c r="C86" s="50" t="s">
        <v>118</v>
      </c>
      <c r="D86" s="75"/>
      <c r="E86" s="64"/>
      <c r="F86" s="51"/>
      <c r="G86" s="51"/>
    </row>
    <row r="87" spans="1:7" ht="47.25">
      <c r="A87" s="53" t="s">
        <v>116</v>
      </c>
      <c r="B87" s="63">
        <v>2272</v>
      </c>
      <c r="C87" s="50" t="s">
        <v>117</v>
      </c>
      <c r="D87" s="75"/>
      <c r="E87" s="64"/>
      <c r="F87" s="51"/>
      <c r="G87" s="51" t="s">
        <v>121</v>
      </c>
    </row>
    <row r="88" spans="1:7" ht="15.75">
      <c r="A88" s="54"/>
      <c r="B88" s="55"/>
      <c r="C88" s="67">
        <v>171000</v>
      </c>
      <c r="D88" s="55"/>
      <c r="E88" s="55"/>
      <c r="F88" s="55"/>
      <c r="G88" s="55"/>
    </row>
    <row r="89" spans="1:7" ht="15.75">
      <c r="A89" s="52" t="s">
        <v>99</v>
      </c>
      <c r="B89" s="63">
        <v>2273</v>
      </c>
      <c r="C89" s="50" t="s">
        <v>119</v>
      </c>
      <c r="D89" s="51"/>
      <c r="E89" s="64"/>
      <c r="F89" s="51"/>
      <c r="G89" s="51" t="s">
        <v>120</v>
      </c>
    </row>
    <row r="90" spans="1:7" ht="15.75">
      <c r="A90" s="54"/>
      <c r="B90" s="55"/>
      <c r="C90" s="67">
        <v>41900</v>
      </c>
      <c r="D90" s="55"/>
      <c r="E90" s="55"/>
      <c r="F90" s="55"/>
      <c r="G90" s="55"/>
    </row>
    <row r="91" ht="12.75" hidden="1"/>
    <row r="92" ht="12.75" hidden="1"/>
    <row r="93" ht="12.75" hidden="1"/>
    <row r="94" spans="1:7" s="71" customFormat="1" ht="15.75">
      <c r="A94" s="68"/>
      <c r="B94" s="69"/>
      <c r="C94" s="70"/>
      <c r="D94" s="69"/>
      <c r="E94" s="69"/>
      <c r="F94" s="69"/>
      <c r="G94" s="69"/>
    </row>
    <row r="95" spans="1:6" ht="18.75">
      <c r="A95" s="42" t="s">
        <v>184</v>
      </c>
      <c r="B95" s="42"/>
      <c r="C95" s="43"/>
      <c r="F95" s="41"/>
    </row>
    <row r="96" ht="12.75">
      <c r="F96" s="41"/>
    </row>
    <row r="97" spans="1:6" ht="20.25">
      <c r="A97" s="60" t="s">
        <v>109</v>
      </c>
      <c r="D97" s="60" t="s">
        <v>110</v>
      </c>
      <c r="F97" s="41"/>
    </row>
  </sheetData>
  <mergeCells count="15">
    <mergeCell ref="A43:A44"/>
    <mergeCell ref="B43:B44"/>
    <mergeCell ref="A25:A26"/>
    <mergeCell ref="B25:B26"/>
    <mergeCell ref="A38:A39"/>
    <mergeCell ref="B38:B39"/>
    <mergeCell ref="E6:G6"/>
    <mergeCell ref="E7:G7"/>
    <mergeCell ref="E8:G8"/>
    <mergeCell ref="E9:G9"/>
    <mergeCell ref="A15:G15"/>
    <mergeCell ref="E10:G10"/>
    <mergeCell ref="A12:G12"/>
    <mergeCell ref="A13:G13"/>
    <mergeCell ref="A14:G14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8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Customer</cp:lastModifiedBy>
  <cp:lastPrinted>2015-03-31T09:08:17Z</cp:lastPrinted>
  <dcterms:created xsi:type="dcterms:W3CDTF">2007-06-08T07:19:27Z</dcterms:created>
  <dcterms:modified xsi:type="dcterms:W3CDTF">2015-03-31T12:13:33Z</dcterms:modified>
  <cp:category/>
  <cp:version/>
  <cp:contentType/>
  <cp:contentStatus/>
</cp:coreProperties>
</file>