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Мінахіна Н.С\Зарплата\ЗП керівників\2025\"/>
    </mc:Choice>
  </mc:AlternateContent>
  <xr:revisionPtr revIDLastSave="0" documentId="13_ncr:1_{366ADF31-0D39-457A-8F8A-662BB10C781F}" xr6:coauthVersionLast="45" xr6:coauthVersionMax="45" xr10:uidLastSave="{00000000-0000-0000-0000-000000000000}"/>
  <bookViews>
    <workbookView xWindow="-120" yWindow="-120" windowWidth="29040" windowHeight="15840" tabRatio="400" xr2:uid="{00000000-000D-0000-FFFF-FFFF00000000}"/>
  </bookViews>
  <sheets>
    <sheet name="Page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H10" i="1" l="1"/>
  <c r="AH9" i="1"/>
</calcChain>
</file>

<file path=xl/sharedStrings.xml><?xml version="1.0" encoding="utf-8"?>
<sst xmlns="http://schemas.openxmlformats.org/spreadsheetml/2006/main" count="165" uniqueCount="85">
  <si>
    <t>травень 2025</t>
  </si>
  <si>
    <t/>
  </si>
  <si>
    <t/>
  </si>
  <si>
    <t/>
  </si>
  <si>
    <t/>
  </si>
  <si>
    <t/>
  </si>
  <si>
    <t/>
  </si>
  <si>
    <t/>
  </si>
  <si>
    <t/>
  </si>
  <si>
    <t/>
  </si>
  <si>
    <t>№ з/п</t>
  </si>
  <si>
    <t>П.І.Б.</t>
  </si>
  <si>
    <t>Посада</t>
  </si>
  <si>
    <t>Від-
но
днів</t>
  </si>
  <si>
    <t>Сальдо на початок</t>
  </si>
  <si>
    <t>Сальдо на початок</t>
  </si>
  <si>
    <t>Сальдо на початок</t>
  </si>
  <si>
    <t>01 Оклад</t>
  </si>
  <si>
    <t>01 Оклад</t>
  </si>
  <si>
    <t>30 Щомісячна премія (д/</t>
  </si>
  <si>
    <t>40 Відпустка</t>
  </si>
  <si>
    <t>77 Відрядження</t>
  </si>
  <si>
    <t>79 Мат. допом. соц.-поб</t>
  </si>
  <si>
    <t>Разом нараховано</t>
  </si>
  <si>
    <t>Разом нараховано</t>
  </si>
  <si>
    <t>Посада</t>
  </si>
  <si>
    <t>Від-
но
днів</t>
  </si>
  <si>
    <t>Разом</t>
  </si>
  <si>
    <t>Разом</t>
  </si>
  <si>
    <t>Борг
підпр-ва</t>
  </si>
  <si>
    <t>Борг
підпр-ва</t>
  </si>
  <si>
    <t>Борг
підпр-ва</t>
  </si>
  <si>
    <t>Борг
прац-в</t>
  </si>
  <si>
    <t>Борг
прац-в</t>
  </si>
  <si>
    <t>01 Оклад</t>
  </si>
  <si>
    <t>01 Оклад</t>
  </si>
  <si>
    <t>01 Оклад</t>
  </si>
  <si>
    <t>16 Надбавка за ранг</t>
  </si>
  <si>
    <t>18 Надб.за роб.в умовах</t>
  </si>
  <si>
    <t>112 Вислуга керівникам</t>
  </si>
  <si>
    <t>113 Надбавка за інтенс.</t>
  </si>
  <si>
    <t>Разом нараховано</t>
  </si>
  <si>
    <t>Разом нараховано</t>
  </si>
  <si>
    <t>141 Аванс</t>
  </si>
  <si>
    <t>1</t>
  </si>
  <si>
    <t>Ващенко І. О.</t>
  </si>
  <si>
    <t>Заступник голови обласної державної адміністрації</t>
  </si>
  <si>
    <t>32303.00</t>
  </si>
  <si>
    <t>32303.00</t>
  </si>
  <si>
    <t>166185.06</t>
  </si>
  <si>
    <t>2</t>
  </si>
  <si>
    <t>Зенченко С. С.</t>
  </si>
  <si>
    <t>Заступник голови обласної державної адміністрації</t>
  </si>
  <si>
    <t>29366.36</t>
  </si>
  <si>
    <t>29366.36</t>
  </si>
  <si>
    <t>67143.36</t>
  </si>
  <si>
    <t>155 Податок на доходи ФО</t>
  </si>
  <si>
    <t>140 Виплата зарплати</t>
  </si>
  <si>
    <t>142 Виплата в міжрахунок</t>
  </si>
  <si>
    <t>Разом утримано</t>
  </si>
  <si>
    <t>Податки</t>
  </si>
  <si>
    <t>Сальдо на кінець</t>
  </si>
  <si>
    <t>38222.56</t>
  </si>
  <si>
    <t>Лінник А.О.</t>
  </si>
  <si>
    <t>Начальник Управління</t>
  </si>
  <si>
    <t>Здор А.І.</t>
  </si>
  <si>
    <t>Заступник начальника Управління</t>
  </si>
  <si>
    <t>Оклад</t>
  </si>
  <si>
    <t>Надбавка за ранг</t>
  </si>
  <si>
    <t xml:space="preserve"> Надб.за роб.в умовах реж.обмеж.</t>
  </si>
  <si>
    <t xml:space="preserve"> Відпустка</t>
  </si>
  <si>
    <t xml:space="preserve"> Відрядження</t>
  </si>
  <si>
    <t xml:space="preserve"> Мат. допом. соц.-поб</t>
  </si>
  <si>
    <t xml:space="preserve"> Надбавка за інтенс.</t>
  </si>
  <si>
    <t xml:space="preserve"> Аванс</t>
  </si>
  <si>
    <t>Податок на доходи ФО</t>
  </si>
  <si>
    <t>Надбавка за вислугу років</t>
  </si>
  <si>
    <t xml:space="preserve"> Місячна премія </t>
  </si>
  <si>
    <t>Військовий збір</t>
  </si>
  <si>
    <t>Профвнески</t>
  </si>
  <si>
    <t>Виплата зарплати</t>
  </si>
  <si>
    <t>Інформація про оплату праці начальника та заступника начальника Управління охорони здоров'я  Чернігівської обласної державної адміністрації</t>
  </si>
  <si>
    <t>Лікарняний за рахунок підприємства</t>
  </si>
  <si>
    <t>лютий 2025</t>
  </si>
  <si>
    <t>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</si>
</sst>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2"/>
      <color rgb="FF000000"/>
      <name val="Arial"/>
    </font>
    <font>
      <sz val="8"/>
      <color rgb="FF080000"/>
      <name val="Times New Roman"/>
      <family val="1"/>
      <charset val="204"/>
    </font>
    <font>
      <b/>
      <sz val="11"/>
      <color rgb="FF080000"/>
      <name val="Times New Roman"/>
      <family val="1"/>
      <charset val="204"/>
    </font>
    <font>
      <b/>
      <sz val="10"/>
      <color rgb="FF080000"/>
      <name val="Times New Roman"/>
      <family val="1"/>
      <charset val="204"/>
    </font>
    <font>
      <b/>
      <sz val="9"/>
      <color rgb="FF080000"/>
      <name val="Times New Roman"/>
      <family val="1"/>
      <charset val="204"/>
    </font>
    <font>
      <sz val="7"/>
      <color rgb="FF080000"/>
      <name val="Times New Roman"/>
      <family val="1"/>
      <charset val="204"/>
    </font>
    <font>
      <sz val="8"/>
      <color rgb="FF080000"/>
      <name val="Times New Roman"/>
      <family val="1"/>
      <charset val="204"/>
    </font>
    <font>
      <b/>
      <sz val="12"/>
      <color rgb="FF08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1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</borders>
  <cellStyleXfs count="1">
    <xf numFmtId="0" fontId="0" fillId="0" borderId="0">
      <alignment horizontal="left" vertical="top" wrapText="1"/>
    </xf>
  </cellStyleXfs>
  <cellXfs count="17">
    <xf numFmtId="0" fontId="0" fillId="0" borderId="0" xfId="0">
      <alignment horizontal="left" vertical="top" wrapText="1"/>
    </xf>
    <xf numFmtId="49" fontId="6" fillId="2" borderId="1" xfId="0" applyNumberFormat="1" applyFont="1" applyFill="1" applyBorder="1" applyAlignment="1" applyProtection="1">
      <alignment horizontal="center" vertical="center" wrapText="1" readingOrder="1"/>
    </xf>
    <xf numFmtId="49" fontId="5" fillId="2" borderId="0" xfId="0" applyNumberFormat="1" applyFont="1" applyFill="1" applyBorder="1" applyAlignment="1" applyProtection="1">
      <alignment horizontal="left" vertical="top" wrapText="1" readingOrder="1"/>
    </xf>
    <xf numFmtId="49" fontId="1" fillId="2" borderId="1" xfId="0" applyNumberFormat="1" applyFont="1" applyFill="1" applyBorder="1" applyAlignment="1" applyProtection="1">
      <alignment horizontal="center" vertical="center" wrapText="1" readingOrder="1"/>
    </xf>
    <xf numFmtId="4" fontId="6" fillId="2" borderId="1" xfId="0" applyNumberFormat="1" applyFont="1" applyFill="1" applyBorder="1" applyAlignment="1" applyProtection="1">
      <alignment horizontal="center" vertical="center" wrapText="1" readingOrder="1"/>
    </xf>
    <xf numFmtId="4" fontId="6" fillId="2" borderId="1" xfId="0" applyNumberFormat="1" applyFont="1" applyFill="1" applyBorder="1" applyAlignment="1" applyProtection="1">
      <alignment horizontal="center" vertical="center" wrapText="1" readingOrder="1"/>
    </xf>
    <xf numFmtId="4" fontId="6" fillId="2" borderId="1" xfId="0" applyNumberFormat="1" applyFont="1" applyFill="1" applyBorder="1" applyAlignment="1" applyProtection="1">
      <alignment horizontal="right" vertical="center" wrapText="1" readingOrder="1"/>
    </xf>
    <xf numFmtId="49" fontId="2" fillId="2" borderId="3" xfId="0" applyNumberFormat="1" applyFont="1" applyFill="1" applyBorder="1" applyAlignment="1" applyProtection="1">
      <alignment horizontal="center" vertical="center" wrapText="1" readingOrder="1"/>
    </xf>
    <xf numFmtId="49" fontId="4" fillId="2" borderId="1" xfId="0" applyNumberFormat="1" applyFont="1" applyFill="1" applyBorder="1" applyAlignment="1" applyProtection="1">
      <alignment horizontal="center" vertical="center" wrapText="1" readingOrder="1"/>
    </xf>
    <xf numFmtId="49" fontId="1" fillId="2" borderId="0" xfId="0" applyNumberFormat="1" applyFont="1" applyFill="1" applyBorder="1" applyAlignment="1" applyProtection="1">
      <alignment horizontal="left" vertical="top" wrapText="1" readingOrder="1"/>
    </xf>
    <xf numFmtId="49" fontId="3" fillId="2" borderId="0" xfId="0" applyNumberFormat="1" applyFont="1" applyFill="1" applyBorder="1" applyAlignment="1" applyProtection="1">
      <alignment horizontal="center" vertical="center" wrapText="1" readingOrder="1"/>
    </xf>
    <xf numFmtId="49" fontId="7" fillId="2" borderId="0" xfId="0" applyNumberFormat="1" applyFont="1" applyFill="1" applyBorder="1" applyAlignment="1" applyProtection="1">
      <alignment horizontal="center" vertical="center" wrapText="1" readingOrder="1"/>
    </xf>
    <xf numFmtId="49" fontId="4" fillId="2" borderId="0" xfId="0" applyNumberFormat="1" applyFont="1" applyFill="1" applyBorder="1" applyAlignment="1" applyProtection="1">
      <alignment horizontal="center" vertical="center" wrapText="1" readingOrder="1"/>
    </xf>
    <xf numFmtId="49" fontId="1" fillId="2" borderId="1" xfId="0" applyNumberFormat="1" applyFont="1" applyFill="1" applyBorder="1" applyAlignment="1" applyProtection="1">
      <alignment horizontal="left" vertical="center" wrapText="1" readingOrder="1"/>
    </xf>
    <xf numFmtId="49" fontId="6" fillId="2" borderId="1" xfId="0" applyNumberFormat="1" applyFont="1" applyFill="1" applyBorder="1" applyAlignment="1" applyProtection="1">
      <alignment horizontal="left" vertical="center" wrapText="1" readingOrder="1"/>
    </xf>
    <xf numFmtId="49" fontId="1" fillId="2" borderId="2" xfId="0" applyNumberFormat="1" applyFont="1" applyFill="1" applyBorder="1" applyAlignment="1" applyProtection="1">
      <alignment horizontal="center" vertical="center" wrapText="1" readingOrder="1"/>
    </xf>
    <xf numFmtId="49" fontId="6" fillId="2" borderId="2" xfId="0" applyNumberFormat="1" applyFont="1" applyFill="1" applyBorder="1" applyAlignment="1" applyProtection="1">
      <alignment horizontal="center" vertical="center" wrapText="1" readingOrder="1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0000FF"/>
      <rgbColor rgb="0000FF00"/>
      <rgbColor rgb="00FF0000"/>
      <rgbColor rgb="0000FFFF"/>
      <rgbColor rgb="00FF00FF"/>
      <rgbColor rgb="00FFFF00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Q11"/>
  <sheetViews>
    <sheetView tabSelected="1" workbookViewId="0">
      <selection activeCell="X1" sqref="X1:X1048576"/>
    </sheetView>
  </sheetViews>
  <sheetFormatPr defaultRowHeight="15" x14ac:dyDescent="0.2"/>
  <cols>
    <col min="1" max="1" width="4.33203125" customWidth="1"/>
    <col min="2" max="2" width="6.21875" customWidth="1"/>
    <col min="3" max="3" width="4" customWidth="1"/>
    <col min="4" max="4" width="8.6640625" customWidth="1"/>
    <col min="5" max="5" width="1.6640625" customWidth="1"/>
    <col min="6" max="6" width="4" customWidth="1"/>
    <col min="7" max="7" width="1.6640625" hidden="1" customWidth="1"/>
    <col min="8" max="8" width="4.6640625" hidden="1" customWidth="1"/>
    <col min="9" max="10" width="1.88671875" hidden="1" customWidth="1"/>
    <col min="11" max="11" width="2.5546875" hidden="1" customWidth="1"/>
    <col min="12" max="12" width="1.6640625" hidden="1" customWidth="1"/>
    <col min="13" max="13" width="4.6640625" hidden="1" customWidth="1"/>
    <col min="14" max="14" width="1.6640625" customWidth="1"/>
    <col min="15" max="15" width="2.21875" customWidth="1"/>
    <col min="16" max="16" width="4" customWidth="1"/>
    <col min="17" max="17" width="6.5546875" customWidth="1"/>
    <col min="18" max="18" width="7.6640625" customWidth="1"/>
    <col min="19" max="19" width="7.5546875" customWidth="1"/>
    <col min="20" max="20" width="7.21875" hidden="1" customWidth="1"/>
    <col min="21" max="21" width="5.77734375" hidden="1" customWidth="1"/>
    <col min="22" max="22" width="3.6640625" hidden="1" customWidth="1"/>
    <col min="23" max="23" width="2.21875" hidden="1" customWidth="1"/>
    <col min="24" max="24" width="6.6640625" hidden="1" customWidth="1"/>
    <col min="25" max="25" width="9.21875" hidden="1" customWidth="1"/>
    <col min="26" max="26" width="6.21875" hidden="1" customWidth="1"/>
    <col min="27" max="27" width="4" customWidth="1"/>
    <col min="28" max="28" width="4.21875" customWidth="1"/>
    <col min="29" max="29" width="7.6640625" customWidth="1"/>
    <col min="30" max="30" width="8" customWidth="1"/>
    <col min="33" max="33" width="8.21875" customWidth="1"/>
    <col min="34" max="34" width="4.6640625" customWidth="1"/>
    <col min="35" max="35" width="1.6640625" customWidth="1"/>
    <col min="36" max="36" width="1.88671875" customWidth="1"/>
    <col min="37" max="37" width="4.21875" hidden="1" customWidth="1"/>
    <col min="38" max="38" width="3.109375" hidden="1" customWidth="1"/>
    <col min="39" max="39" width="3.21875" hidden="1" customWidth="1"/>
    <col min="40" max="40" width="1.88671875" hidden="1" customWidth="1"/>
    <col min="41" max="41" width="2.33203125" hidden="1" customWidth="1"/>
    <col min="42" max="42" width="2.44140625" hidden="1" customWidth="1"/>
    <col min="43" max="43" width="3.88671875" hidden="1" customWidth="1"/>
  </cols>
  <sheetData>
    <row r="1" spans="1:43" ht="22.9" customHeight="1" x14ac:dyDescent="0.2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</row>
    <row r="2" spans="1:43" ht="36.75" customHeight="1" x14ac:dyDescent="0.2">
      <c r="H2" s="7" t="s">
        <v>81</v>
      </c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</row>
    <row r="3" spans="1:43" ht="25.7" customHeight="1" x14ac:dyDescent="0.2"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</row>
    <row r="4" spans="1:43" ht="17.100000000000001" customHeight="1" x14ac:dyDescent="0.2">
      <c r="G4" s="11" t="s">
        <v>83</v>
      </c>
      <c r="H4" s="11" t="s">
        <v>0</v>
      </c>
      <c r="I4" s="11" t="s">
        <v>0</v>
      </c>
      <c r="J4" s="11" t="s">
        <v>0</v>
      </c>
      <c r="K4" s="11" t="s">
        <v>0</v>
      </c>
      <c r="L4" s="11" t="s">
        <v>0</v>
      </c>
      <c r="M4" s="11" t="s">
        <v>0</v>
      </c>
      <c r="N4" s="11" t="s">
        <v>0</v>
      </c>
      <c r="O4" s="11" t="s">
        <v>0</v>
      </c>
      <c r="P4" s="11" t="s">
        <v>0</v>
      </c>
      <c r="Q4" s="11" t="s">
        <v>0</v>
      </c>
      <c r="R4" s="11" t="s">
        <v>0</v>
      </c>
      <c r="S4" s="11" t="s">
        <v>0</v>
      </c>
      <c r="T4" s="11" t="s">
        <v>0</v>
      </c>
      <c r="U4" s="11" t="s">
        <v>0</v>
      </c>
      <c r="V4" s="11" t="s">
        <v>0</v>
      </c>
    </row>
    <row r="5" spans="1:43" ht="18.600000000000001" customHeight="1" x14ac:dyDescent="0.2">
      <c r="B5" s="12" t="s">
        <v>1</v>
      </c>
      <c r="C5" s="12" t="s">
        <v>2</v>
      </c>
      <c r="D5" s="12" t="s">
        <v>3</v>
      </c>
      <c r="E5" s="12" t="s">
        <v>4</v>
      </c>
      <c r="F5" s="12" t="s">
        <v>5</v>
      </c>
      <c r="G5" s="12" t="s">
        <v>6</v>
      </c>
      <c r="H5" s="12" t="s">
        <v>7</v>
      </c>
      <c r="I5" s="12" t="s">
        <v>8</v>
      </c>
      <c r="J5" s="12" t="s">
        <v>9</v>
      </c>
      <c r="K5" s="12" t="s">
        <v>1</v>
      </c>
      <c r="L5" s="12" t="s">
        <v>1</v>
      </c>
      <c r="M5" s="12" t="s">
        <v>1</v>
      </c>
      <c r="N5" s="12" t="s">
        <v>1</v>
      </c>
      <c r="O5" s="12" t="s">
        <v>1</v>
      </c>
      <c r="P5" s="12" t="s">
        <v>1</v>
      </c>
      <c r="Q5" s="12" t="s">
        <v>1</v>
      </c>
      <c r="R5" s="12" t="s">
        <v>1</v>
      </c>
      <c r="S5" s="12" t="s">
        <v>1</v>
      </c>
      <c r="T5" s="12" t="s">
        <v>1</v>
      </c>
      <c r="U5" s="12" t="s">
        <v>1</v>
      </c>
      <c r="V5" s="12" t="s">
        <v>1</v>
      </c>
      <c r="W5" s="12" t="s">
        <v>1</v>
      </c>
      <c r="X5" s="12" t="s">
        <v>1</v>
      </c>
      <c r="Y5" s="12" t="s">
        <v>1</v>
      </c>
      <c r="Z5" s="12" t="s">
        <v>1</v>
      </c>
      <c r="AA5" s="12" t="s">
        <v>1</v>
      </c>
    </row>
    <row r="6" spans="1:43" ht="15.6" customHeight="1" x14ac:dyDescent="0.2">
      <c r="A6" s="2"/>
    </row>
    <row r="7" spans="1:43" ht="17.100000000000001" customHeight="1" x14ac:dyDescent="0.2">
      <c r="A7" s="8" t="s">
        <v>10</v>
      </c>
      <c r="B7" s="8" t="s">
        <v>11</v>
      </c>
      <c r="C7" s="8" t="s">
        <v>11</v>
      </c>
      <c r="D7" s="8" t="s">
        <v>12</v>
      </c>
      <c r="E7" s="8" t="s">
        <v>12</v>
      </c>
      <c r="F7" s="8" t="s">
        <v>13</v>
      </c>
      <c r="G7" s="8" t="s">
        <v>14</v>
      </c>
      <c r="H7" s="8" t="s">
        <v>15</v>
      </c>
      <c r="I7" s="8" t="s">
        <v>16</v>
      </c>
      <c r="J7" s="8" t="s">
        <v>15</v>
      </c>
      <c r="K7" s="8" t="s">
        <v>15</v>
      </c>
      <c r="L7" s="8" t="s">
        <v>15</v>
      </c>
      <c r="M7" s="8" t="s">
        <v>15</v>
      </c>
      <c r="N7" s="8" t="s">
        <v>67</v>
      </c>
      <c r="O7" s="8" t="s">
        <v>17</v>
      </c>
      <c r="P7" s="8" t="s">
        <v>18</v>
      </c>
      <c r="Q7" s="8" t="s">
        <v>68</v>
      </c>
      <c r="R7" s="8" t="s">
        <v>76</v>
      </c>
      <c r="S7" s="8" t="s">
        <v>69</v>
      </c>
      <c r="T7" s="8" t="s">
        <v>70</v>
      </c>
      <c r="U7" s="8" t="s">
        <v>71</v>
      </c>
      <c r="V7" s="8" t="s">
        <v>72</v>
      </c>
      <c r="W7" s="8" t="s">
        <v>22</v>
      </c>
      <c r="X7" s="8" t="s">
        <v>77</v>
      </c>
      <c r="Y7" s="8" t="s">
        <v>82</v>
      </c>
      <c r="Z7" s="8" t="s">
        <v>73</v>
      </c>
      <c r="AA7" s="8" t="s">
        <v>23</v>
      </c>
      <c r="AB7" s="8" t="s">
        <v>24</v>
      </c>
      <c r="AC7" s="8" t="s">
        <v>74</v>
      </c>
      <c r="AD7" s="8" t="s">
        <v>75</v>
      </c>
      <c r="AE7" s="8" t="s">
        <v>78</v>
      </c>
      <c r="AF7" s="8" t="s">
        <v>79</v>
      </c>
      <c r="AG7" s="8" t="s">
        <v>80</v>
      </c>
      <c r="AH7" s="8" t="s">
        <v>59</v>
      </c>
      <c r="AI7" s="8" t="s">
        <v>60</v>
      </c>
      <c r="AJ7" s="8" t="s">
        <v>60</v>
      </c>
      <c r="AK7" s="8" t="s">
        <v>61</v>
      </c>
      <c r="AL7" s="8" t="s">
        <v>61</v>
      </c>
      <c r="AM7" s="8" t="s">
        <v>61</v>
      </c>
      <c r="AN7" s="8" t="s">
        <v>61</v>
      </c>
      <c r="AO7" s="8" t="s">
        <v>61</v>
      </c>
      <c r="AP7" s="8" t="s">
        <v>61</v>
      </c>
      <c r="AQ7" s="8" t="s">
        <v>61</v>
      </c>
    </row>
    <row r="8" spans="1:43" ht="52.5" customHeight="1" x14ac:dyDescent="0.2">
      <c r="A8" s="8" t="s">
        <v>10</v>
      </c>
      <c r="B8" s="8" t="s">
        <v>11</v>
      </c>
      <c r="C8" s="8" t="s">
        <v>11</v>
      </c>
      <c r="D8" s="8" t="s">
        <v>25</v>
      </c>
      <c r="E8" s="8" t="s">
        <v>25</v>
      </c>
      <c r="F8" s="8" t="s">
        <v>26</v>
      </c>
      <c r="G8" s="8" t="s">
        <v>27</v>
      </c>
      <c r="H8" s="8" t="s">
        <v>28</v>
      </c>
      <c r="I8" s="8" t="s">
        <v>29</v>
      </c>
      <c r="J8" s="8" t="s">
        <v>30</v>
      </c>
      <c r="K8" s="8" t="s">
        <v>31</v>
      </c>
      <c r="L8" s="8" t="s">
        <v>32</v>
      </c>
      <c r="M8" s="8" t="s">
        <v>33</v>
      </c>
      <c r="N8" s="8" t="s">
        <v>34</v>
      </c>
      <c r="O8" s="8" t="s">
        <v>35</v>
      </c>
      <c r="P8" s="8" t="s">
        <v>36</v>
      </c>
      <c r="Q8" s="8" t="s">
        <v>37</v>
      </c>
      <c r="R8" s="8" t="s">
        <v>38</v>
      </c>
      <c r="S8" s="8" t="s">
        <v>38</v>
      </c>
      <c r="T8" s="8" t="s">
        <v>20</v>
      </c>
      <c r="U8" s="8" t="s">
        <v>21</v>
      </c>
      <c r="V8" s="8" t="s">
        <v>22</v>
      </c>
      <c r="W8" s="8" t="s">
        <v>22</v>
      </c>
      <c r="X8" s="8" t="s">
        <v>19</v>
      </c>
      <c r="Y8" s="8" t="s">
        <v>39</v>
      </c>
      <c r="Z8" s="8" t="s">
        <v>40</v>
      </c>
      <c r="AA8" s="8" t="s">
        <v>41</v>
      </c>
      <c r="AB8" s="8" t="s">
        <v>42</v>
      </c>
      <c r="AC8" s="8" t="s">
        <v>43</v>
      </c>
      <c r="AD8" s="8" t="s">
        <v>56</v>
      </c>
      <c r="AE8" s="8" t="s">
        <v>57</v>
      </c>
      <c r="AF8" s="8" t="s">
        <v>58</v>
      </c>
      <c r="AG8" s="8" t="s">
        <v>59</v>
      </c>
      <c r="AH8" s="8" t="s">
        <v>60</v>
      </c>
      <c r="AI8" s="8" t="s">
        <v>60</v>
      </c>
      <c r="AJ8" s="8" t="s">
        <v>60</v>
      </c>
      <c r="AK8" s="8" t="s">
        <v>27</v>
      </c>
      <c r="AL8" s="8" t="s">
        <v>27</v>
      </c>
      <c r="AM8" s="8" t="s">
        <v>29</v>
      </c>
      <c r="AN8" s="8" t="s">
        <v>29</v>
      </c>
      <c r="AO8" s="8" t="s">
        <v>29</v>
      </c>
      <c r="AP8" s="8" t="s">
        <v>32</v>
      </c>
      <c r="AQ8" s="8" t="s">
        <v>32</v>
      </c>
    </row>
    <row r="9" spans="1:43" ht="49.9" customHeight="1" x14ac:dyDescent="0.2">
      <c r="A9" s="1" t="s">
        <v>44</v>
      </c>
      <c r="B9" s="13" t="s">
        <v>63</v>
      </c>
      <c r="C9" s="14" t="s">
        <v>45</v>
      </c>
      <c r="D9" s="15" t="s">
        <v>64</v>
      </c>
      <c r="E9" s="16" t="s">
        <v>46</v>
      </c>
      <c r="F9" s="3" t="s">
        <v>84</v>
      </c>
      <c r="G9" s="5"/>
      <c r="H9" s="5"/>
      <c r="I9" s="5"/>
      <c r="J9" s="5"/>
      <c r="K9" s="5"/>
      <c r="L9" s="5" t="s">
        <v>1</v>
      </c>
      <c r="M9" s="5" t="s">
        <v>1</v>
      </c>
      <c r="N9" s="5">
        <v>25842</v>
      </c>
      <c r="O9" s="5" t="s">
        <v>47</v>
      </c>
      <c r="P9" s="5" t="s">
        <v>48</v>
      </c>
      <c r="Q9" s="4">
        <v>500</v>
      </c>
      <c r="R9" s="4">
        <v>2067.36</v>
      </c>
      <c r="S9" s="4">
        <v>2584.1999999999998</v>
      </c>
      <c r="T9" s="4" t="s">
        <v>1</v>
      </c>
      <c r="U9" s="4" t="s">
        <v>1</v>
      </c>
      <c r="V9" s="5"/>
      <c r="W9" s="5"/>
      <c r="X9" s="4"/>
      <c r="Y9" s="4"/>
      <c r="Z9" s="4"/>
      <c r="AA9" s="5">
        <v>30993.56</v>
      </c>
      <c r="AB9" s="5" t="s">
        <v>49</v>
      </c>
      <c r="AC9" s="4">
        <v>11800</v>
      </c>
      <c r="AD9" s="4">
        <v>5578.84</v>
      </c>
      <c r="AE9" s="4">
        <v>1549.68</v>
      </c>
      <c r="AF9" s="4">
        <v>309.94</v>
      </c>
      <c r="AG9" s="4">
        <v>11755.1</v>
      </c>
      <c r="AH9" s="5">
        <f>AC9+AD9+AE9+AF9+AG9</f>
        <v>30993.559999999998</v>
      </c>
      <c r="AI9" s="5" t="s">
        <v>62</v>
      </c>
      <c r="AJ9" s="5" t="s">
        <v>62</v>
      </c>
      <c r="AK9" s="6"/>
      <c r="AL9" s="6"/>
      <c r="AM9" s="6"/>
      <c r="AN9" s="6"/>
      <c r="AO9" s="6"/>
      <c r="AP9" s="6" t="s">
        <v>1</v>
      </c>
      <c r="AQ9" s="6" t="s">
        <v>1</v>
      </c>
    </row>
    <row r="10" spans="1:43" ht="49.9" customHeight="1" x14ac:dyDescent="0.2">
      <c r="A10" s="1" t="s">
        <v>50</v>
      </c>
      <c r="B10" s="13" t="s">
        <v>65</v>
      </c>
      <c r="C10" s="14" t="s">
        <v>51</v>
      </c>
      <c r="D10" s="15" t="s">
        <v>66</v>
      </c>
      <c r="E10" s="16" t="s">
        <v>52</v>
      </c>
      <c r="F10" s="3" t="s">
        <v>84</v>
      </c>
      <c r="G10" s="5"/>
      <c r="H10" s="5"/>
      <c r="I10" s="5"/>
      <c r="J10" s="5"/>
      <c r="K10" s="5"/>
      <c r="L10" s="5" t="s">
        <v>3</v>
      </c>
      <c r="M10" s="5" t="s">
        <v>3</v>
      </c>
      <c r="N10" s="5">
        <v>24550</v>
      </c>
      <c r="O10" s="5" t="s">
        <v>53</v>
      </c>
      <c r="P10" s="5" t="s">
        <v>54</v>
      </c>
      <c r="Q10" s="4">
        <v>800</v>
      </c>
      <c r="R10" s="4">
        <v>7365</v>
      </c>
      <c r="S10" s="4" t="s">
        <v>4</v>
      </c>
      <c r="T10" s="4" t="s">
        <v>4</v>
      </c>
      <c r="U10" s="4"/>
      <c r="V10" s="5" t="s">
        <v>4</v>
      </c>
      <c r="W10" s="5" t="s">
        <v>4</v>
      </c>
      <c r="X10" s="4"/>
      <c r="Y10" s="4"/>
      <c r="Z10" s="4"/>
      <c r="AA10" s="5">
        <v>32715</v>
      </c>
      <c r="AB10" s="5" t="s">
        <v>55</v>
      </c>
      <c r="AC10" s="4">
        <v>12500</v>
      </c>
      <c r="AD10" s="4">
        <v>5888.7</v>
      </c>
      <c r="AE10" s="4">
        <v>1635.75</v>
      </c>
      <c r="AF10" s="4">
        <v>327.14999999999998</v>
      </c>
      <c r="AG10" s="4">
        <v>12363.4</v>
      </c>
      <c r="AH10" s="5">
        <f>AC10+AD10+AE10+AF10+AG10</f>
        <v>32715</v>
      </c>
      <c r="AI10" s="5" t="s">
        <v>62</v>
      </c>
      <c r="AJ10" s="5" t="s">
        <v>62</v>
      </c>
      <c r="AK10" s="6"/>
      <c r="AL10" s="6"/>
      <c r="AM10" s="6"/>
      <c r="AN10" s="6"/>
      <c r="AO10" s="6"/>
      <c r="AP10" s="6" t="s">
        <v>1</v>
      </c>
      <c r="AQ10" s="6" t="s">
        <v>1</v>
      </c>
    </row>
    <row r="11" spans="1:43" ht="124.5" customHeight="1" x14ac:dyDescent="0.2"/>
  </sheetData>
  <mergeCells count="58">
    <mergeCell ref="B10:C10"/>
    <mergeCell ref="D10:E10"/>
    <mergeCell ref="G10:H10"/>
    <mergeCell ref="I10:K10"/>
    <mergeCell ref="L10:M10"/>
    <mergeCell ref="N10:P10"/>
    <mergeCell ref="V10:W10"/>
    <mergeCell ref="AA10:AB10"/>
    <mergeCell ref="AC7:AC8"/>
    <mergeCell ref="B9:C9"/>
    <mergeCell ref="D9:E9"/>
    <mergeCell ref="G9:H9"/>
    <mergeCell ref="I9:K9"/>
    <mergeCell ref="L9:M9"/>
    <mergeCell ref="N9:P9"/>
    <mergeCell ref="V9:W9"/>
    <mergeCell ref="AA9:AB9"/>
    <mergeCell ref="T7:T8"/>
    <mergeCell ref="U7:U8"/>
    <mergeCell ref="V7:W8"/>
    <mergeCell ref="X7:X8"/>
    <mergeCell ref="A1:O1"/>
    <mergeCell ref="G3:V3"/>
    <mergeCell ref="G4:V4"/>
    <mergeCell ref="B7:C8"/>
    <mergeCell ref="A7:A8"/>
    <mergeCell ref="F7:F8"/>
    <mergeCell ref="D7:E8"/>
    <mergeCell ref="B5:AA5"/>
    <mergeCell ref="G7:M7"/>
    <mergeCell ref="G8:H8"/>
    <mergeCell ref="I8:K8"/>
    <mergeCell ref="L8:M8"/>
    <mergeCell ref="N7:P8"/>
    <mergeCell ref="Q7:Q8"/>
    <mergeCell ref="R7:R8"/>
    <mergeCell ref="S7:S8"/>
    <mergeCell ref="Y7:Y8"/>
    <mergeCell ref="Z7:Z8"/>
    <mergeCell ref="AA7:AB8"/>
    <mergeCell ref="AD7:AD8"/>
    <mergeCell ref="AE7:AE8"/>
    <mergeCell ref="AH10:AJ10"/>
    <mergeCell ref="AK10:AL10"/>
    <mergeCell ref="AM10:AO10"/>
    <mergeCell ref="AP10:AQ10"/>
    <mergeCell ref="H2:AF2"/>
    <mergeCell ref="AH9:AJ9"/>
    <mergeCell ref="AK9:AL9"/>
    <mergeCell ref="AM9:AO9"/>
    <mergeCell ref="AP9:AQ9"/>
    <mergeCell ref="AF7:AF8"/>
    <mergeCell ref="AG7:AG8"/>
    <mergeCell ref="AH7:AJ8"/>
    <mergeCell ref="AK7:AQ7"/>
    <mergeCell ref="AK8:AL8"/>
    <mergeCell ref="AM8:AO8"/>
    <mergeCell ref="AP8:AQ8"/>
  </mergeCells>
  <pageMargins left="0.2" right="0.2" top="0.39" bottom="0.39" header="0" footer="0"/>
  <pageSetup paperSize="9" firstPageNumber="0" orientation="landscape" useFirstPageNumber="1" errors="blank" horizontalDpi="300" verticalDpi="300" r:id="rId1"/>
  <headerFooter alignWithMargins="0"/>
  <rowBreaks count="1" manualBreakCount="1">
    <brk id="1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Page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Fast Reports Inc.</dc:creator>
  <cp:lastModifiedBy>Professional</cp:lastModifiedBy>
  <cp:lastPrinted>2025-06-04T14:29:19Z</cp:lastPrinted>
  <dcterms:modified xsi:type="dcterms:W3CDTF">2025-07-02T11:32:15Z</dcterms:modified>
</cp:coreProperties>
</file>